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4B76875-0CBB-4B47-A942-582C18DDB2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qui kurzfr. Bsp." sheetId="2" r:id="rId1"/>
    <sheet name="Liqui kurzfr. Mus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3" l="1"/>
  <c r="D39" i="3" s="1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R36" i="3" s="1"/>
  <c r="Q35" i="3"/>
  <c r="Q36" i="3" s="1"/>
  <c r="P35" i="3"/>
  <c r="O35" i="3"/>
  <c r="N35" i="3"/>
  <c r="N36" i="3" s="1"/>
  <c r="M35" i="3"/>
  <c r="M36" i="3" s="1"/>
  <c r="L35" i="3"/>
  <c r="K35" i="3"/>
  <c r="J35" i="3"/>
  <c r="J36" i="3" s="1"/>
  <c r="I35" i="3"/>
  <c r="I36" i="3" s="1"/>
  <c r="H35" i="3"/>
  <c r="G35" i="3"/>
  <c r="F35" i="3"/>
  <c r="F36" i="3" s="1"/>
  <c r="E35" i="3"/>
  <c r="E36" i="3" s="1"/>
  <c r="D35" i="3"/>
  <c r="C35" i="3"/>
  <c r="B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F14" i="3"/>
  <c r="AF36" i="3" s="1"/>
  <c r="AE14" i="3"/>
  <c r="AE36" i="3" s="1"/>
  <c r="AD14" i="3"/>
  <c r="AC14" i="3"/>
  <c r="AB14" i="3"/>
  <c r="AB36" i="3" s="1"/>
  <c r="AA14" i="3"/>
  <c r="AA36" i="3" s="1"/>
  <c r="Z14" i="3"/>
  <c r="Y14" i="3"/>
  <c r="X14" i="3"/>
  <c r="X36" i="3" s="1"/>
  <c r="W14" i="3"/>
  <c r="W36" i="3" s="1"/>
  <c r="V14" i="3"/>
  <c r="U14" i="3"/>
  <c r="T14" i="3"/>
  <c r="T36" i="3" s="1"/>
  <c r="S14" i="3"/>
  <c r="S36" i="3" s="1"/>
  <c r="R14" i="3"/>
  <c r="Q14" i="3"/>
  <c r="P14" i="3"/>
  <c r="P36" i="3" s="1"/>
  <c r="O14" i="3"/>
  <c r="O36" i="3" s="1"/>
  <c r="N14" i="3"/>
  <c r="M14" i="3"/>
  <c r="L14" i="3"/>
  <c r="L36" i="3" s="1"/>
  <c r="K14" i="3"/>
  <c r="K36" i="3" s="1"/>
  <c r="J14" i="3"/>
  <c r="I14" i="3"/>
  <c r="H14" i="3"/>
  <c r="H36" i="3" s="1"/>
  <c r="G14" i="3"/>
  <c r="G36" i="3" s="1"/>
  <c r="F14" i="3"/>
  <c r="E14" i="3"/>
  <c r="D14" i="3"/>
  <c r="D36" i="3" s="1"/>
  <c r="C14" i="3"/>
  <c r="C36" i="3" s="1"/>
  <c r="B14" i="3"/>
  <c r="AG13" i="3"/>
  <c r="AG12" i="3"/>
  <c r="AG11" i="3"/>
  <c r="AG10" i="3"/>
  <c r="AG9" i="3"/>
  <c r="AG8" i="3"/>
  <c r="AG7" i="3"/>
  <c r="AG6" i="3"/>
  <c r="C3" i="3"/>
  <c r="D3" i="3" s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S3" i="3" s="1"/>
  <c r="T3" i="3" s="1"/>
  <c r="U3" i="3" s="1"/>
  <c r="V3" i="3" s="1"/>
  <c r="W3" i="3" s="1"/>
  <c r="X3" i="3" s="1"/>
  <c r="Y3" i="3" s="1"/>
  <c r="Z3" i="3" s="1"/>
  <c r="AA3" i="3" s="1"/>
  <c r="AB3" i="3" s="1"/>
  <c r="AC3" i="3" s="1"/>
  <c r="AD3" i="3" s="1"/>
  <c r="AE3" i="3" s="1"/>
  <c r="AF3" i="3" s="1"/>
  <c r="B41" i="2"/>
  <c r="B40" i="2"/>
  <c r="D39" i="2"/>
  <c r="E39" i="2" s="1"/>
  <c r="C39" i="2"/>
  <c r="C37" i="2"/>
  <c r="AF35" i="2"/>
  <c r="AE35" i="2"/>
  <c r="AD35" i="2"/>
  <c r="AC35" i="2"/>
  <c r="AC36" i="2" s="1"/>
  <c r="AB35" i="2"/>
  <c r="AA35" i="2"/>
  <c r="Z35" i="2"/>
  <c r="Y35" i="2"/>
  <c r="Y36" i="2" s="1"/>
  <c r="X35" i="2"/>
  <c r="W35" i="2"/>
  <c r="V35" i="2"/>
  <c r="U35" i="2"/>
  <c r="U36" i="2" s="1"/>
  <c r="U38" i="2" s="1"/>
  <c r="T35" i="2"/>
  <c r="S35" i="2"/>
  <c r="R35" i="2"/>
  <c r="Q35" i="2"/>
  <c r="Q36" i="2" s="1"/>
  <c r="P35" i="2"/>
  <c r="O35" i="2"/>
  <c r="N35" i="2"/>
  <c r="M35" i="2"/>
  <c r="M36" i="2" s="1"/>
  <c r="L35" i="2"/>
  <c r="K35" i="2"/>
  <c r="J35" i="2"/>
  <c r="I35" i="2"/>
  <c r="I36" i="2" s="1"/>
  <c r="H35" i="2"/>
  <c r="G35" i="2"/>
  <c r="F35" i="2"/>
  <c r="E35" i="2"/>
  <c r="E36" i="2" s="1"/>
  <c r="D35" i="2"/>
  <c r="C35" i="2"/>
  <c r="B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35" i="2" s="1"/>
  <c r="AG17" i="2"/>
  <c r="AF14" i="2"/>
  <c r="AF36" i="2" s="1"/>
  <c r="AE14" i="2"/>
  <c r="AE36" i="2" s="1"/>
  <c r="AD14" i="2"/>
  <c r="AD36" i="2" s="1"/>
  <c r="AC14" i="2"/>
  <c r="AB14" i="2"/>
  <c r="AB36" i="2" s="1"/>
  <c r="AA14" i="2"/>
  <c r="AA36" i="2" s="1"/>
  <c r="Z14" i="2"/>
  <c r="Z36" i="2" s="1"/>
  <c r="Y14" i="2"/>
  <c r="X14" i="2"/>
  <c r="X36" i="2" s="1"/>
  <c r="W14" i="2"/>
  <c r="W36" i="2" s="1"/>
  <c r="V14" i="2"/>
  <c r="V36" i="2" s="1"/>
  <c r="U14" i="2"/>
  <c r="T14" i="2"/>
  <c r="T36" i="2" s="1"/>
  <c r="S14" i="2"/>
  <c r="S36" i="2" s="1"/>
  <c r="R14" i="2"/>
  <c r="R36" i="2" s="1"/>
  <c r="Q14" i="2"/>
  <c r="P14" i="2"/>
  <c r="P36" i="2" s="1"/>
  <c r="O14" i="2"/>
  <c r="O36" i="2" s="1"/>
  <c r="N14" i="2"/>
  <c r="N36" i="2" s="1"/>
  <c r="N38" i="2" s="1"/>
  <c r="M14" i="2"/>
  <c r="L14" i="2"/>
  <c r="L36" i="2" s="1"/>
  <c r="K14" i="2"/>
  <c r="K36" i="2" s="1"/>
  <c r="J14" i="2"/>
  <c r="J36" i="2" s="1"/>
  <c r="I14" i="2"/>
  <c r="H14" i="2"/>
  <c r="H36" i="2" s="1"/>
  <c r="G14" i="2"/>
  <c r="G36" i="2" s="1"/>
  <c r="F14" i="2"/>
  <c r="F36" i="2" s="1"/>
  <c r="E14" i="2"/>
  <c r="D14" i="2"/>
  <c r="D36" i="2" s="1"/>
  <c r="C14" i="2"/>
  <c r="C36" i="2" s="1"/>
  <c r="C38" i="2" s="1"/>
  <c r="B14" i="2"/>
  <c r="B36" i="2" s="1"/>
  <c r="AG13" i="2"/>
  <c r="AG12" i="2"/>
  <c r="AG11" i="2"/>
  <c r="AG10" i="2"/>
  <c r="AG9" i="2"/>
  <c r="AG8" i="2"/>
  <c r="AG7" i="2"/>
  <c r="AG14" i="2" s="1"/>
  <c r="AG36" i="2" s="1"/>
  <c r="AG6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C3" i="2"/>
  <c r="B36" i="3" l="1"/>
  <c r="B38" i="3" s="1"/>
  <c r="B41" i="3" s="1"/>
  <c r="AG35" i="3"/>
  <c r="AG14" i="3"/>
  <c r="U36" i="3"/>
  <c r="Y36" i="3"/>
  <c r="AC36" i="3"/>
  <c r="V36" i="3"/>
  <c r="Z36" i="3"/>
  <c r="AD36" i="3"/>
  <c r="E39" i="3"/>
  <c r="C40" i="2"/>
  <c r="F39" i="2"/>
  <c r="D37" i="2"/>
  <c r="D38" i="2" s="1"/>
  <c r="C41" i="2"/>
  <c r="V37" i="2"/>
  <c r="V38" i="2" s="1"/>
  <c r="AG36" i="3" l="1"/>
  <c r="C37" i="3"/>
  <c r="C38" i="3" s="1"/>
  <c r="D37" i="3" s="1"/>
  <c r="D38" i="3" s="1"/>
  <c r="B40" i="3"/>
  <c r="F39" i="3"/>
  <c r="E37" i="2"/>
  <c r="E38" i="2" s="1"/>
  <c r="D41" i="2"/>
  <c r="G39" i="2"/>
  <c r="W37" i="2"/>
  <c r="W38" i="2" s="1"/>
  <c r="D40" i="2"/>
  <c r="C40" i="3" l="1"/>
  <c r="C41" i="3"/>
  <c r="G39" i="3"/>
  <c r="E37" i="3"/>
  <c r="E38" i="3" s="1"/>
  <c r="D41" i="3"/>
  <c r="D40" i="3"/>
  <c r="H39" i="2"/>
  <c r="X37" i="2"/>
  <c r="X38" i="2" s="1"/>
  <c r="E41" i="2"/>
  <c r="F37" i="2"/>
  <c r="F38" i="2" s="1"/>
  <c r="E40" i="2"/>
  <c r="H39" i="3" l="1"/>
  <c r="E41" i="3"/>
  <c r="F37" i="3"/>
  <c r="F38" i="3" s="1"/>
  <c r="E40" i="3"/>
  <c r="Y37" i="2"/>
  <c r="Y38" i="2" s="1"/>
  <c r="G37" i="2"/>
  <c r="G38" i="2" s="1"/>
  <c r="F41" i="2"/>
  <c r="F40" i="2"/>
  <c r="I39" i="2"/>
  <c r="I39" i="3" l="1"/>
  <c r="G37" i="3"/>
  <c r="G38" i="3" s="1"/>
  <c r="F41" i="3"/>
  <c r="F40" i="3"/>
  <c r="H37" i="2"/>
  <c r="H38" i="2" s="1"/>
  <c r="G41" i="2"/>
  <c r="G40" i="2"/>
  <c r="J39" i="2"/>
  <c r="Z37" i="2"/>
  <c r="Z38" i="2" s="1"/>
  <c r="H37" i="3" l="1"/>
  <c r="H38" i="3" s="1"/>
  <c r="G41" i="3"/>
  <c r="G40" i="3"/>
  <c r="J39" i="3"/>
  <c r="AA37" i="2"/>
  <c r="AA38" i="2" s="1"/>
  <c r="K39" i="2"/>
  <c r="I37" i="2"/>
  <c r="I38" i="2" s="1"/>
  <c r="H41" i="2"/>
  <c r="H40" i="2"/>
  <c r="K39" i="3" l="1"/>
  <c r="I37" i="3"/>
  <c r="I38" i="3" s="1"/>
  <c r="H41" i="3"/>
  <c r="H40" i="3"/>
  <c r="L39" i="2"/>
  <c r="I41" i="2"/>
  <c r="J37" i="2"/>
  <c r="J38" i="2" s="1"/>
  <c r="I40" i="2"/>
  <c r="AB37" i="2"/>
  <c r="AB38" i="2" s="1"/>
  <c r="L39" i="3" l="1"/>
  <c r="I41" i="3"/>
  <c r="J37" i="3"/>
  <c r="J38" i="3" s="1"/>
  <c r="I40" i="3"/>
  <c r="K37" i="2"/>
  <c r="K38" i="2" s="1"/>
  <c r="J41" i="2"/>
  <c r="J40" i="2"/>
  <c r="AC37" i="2"/>
  <c r="AC38" i="2" s="1"/>
  <c r="M39" i="2"/>
  <c r="J41" i="3" l="1"/>
  <c r="K37" i="3"/>
  <c r="K38" i="3" s="1"/>
  <c r="J40" i="3"/>
  <c r="M39" i="3"/>
  <c r="AD37" i="2"/>
  <c r="AD38" i="2" s="1"/>
  <c r="L37" i="2"/>
  <c r="L38" i="2" s="1"/>
  <c r="K41" i="2"/>
  <c r="K40" i="2"/>
  <c r="L37" i="3" l="1"/>
  <c r="L38" i="3" s="1"/>
  <c r="K41" i="3"/>
  <c r="K40" i="3"/>
  <c r="N39" i="3"/>
  <c r="AE37" i="2"/>
  <c r="AE38" i="2" s="1"/>
  <c r="O39" i="2"/>
  <c r="M37" i="2"/>
  <c r="M38" i="2" s="1"/>
  <c r="L41" i="2"/>
  <c r="L40" i="2"/>
  <c r="O39" i="3" l="1"/>
  <c r="M37" i="3"/>
  <c r="M38" i="3" s="1"/>
  <c r="L41" i="3"/>
  <c r="L40" i="3"/>
  <c r="P39" i="2"/>
  <c r="AF37" i="2"/>
  <c r="AF38" i="2" s="1"/>
  <c r="M41" i="2"/>
  <c r="M40" i="2"/>
  <c r="M41" i="3" l="1"/>
  <c r="N37" i="3"/>
  <c r="N38" i="3" s="1"/>
  <c r="M40" i="3"/>
  <c r="P39" i="3"/>
  <c r="AG38" i="2"/>
  <c r="O37" i="2"/>
  <c r="O38" i="2" s="1"/>
  <c r="N41" i="2"/>
  <c r="N40" i="2"/>
  <c r="Q39" i="2"/>
  <c r="N41" i="3" l="1"/>
  <c r="O37" i="3"/>
  <c r="O38" i="3" s="1"/>
  <c r="N40" i="3"/>
  <c r="Q39" i="3"/>
  <c r="P37" i="2"/>
  <c r="P38" i="2" s="1"/>
  <c r="O41" i="2"/>
  <c r="O40" i="2"/>
  <c r="R39" i="2"/>
  <c r="R39" i="3" l="1"/>
  <c r="P37" i="3"/>
  <c r="P38" i="3" s="1"/>
  <c r="O41" i="3"/>
  <c r="O40" i="3"/>
  <c r="S39" i="2"/>
  <c r="Q37" i="2"/>
  <c r="Q38" i="2" s="1"/>
  <c r="P41" i="2"/>
  <c r="P40" i="2"/>
  <c r="Q37" i="3" l="1"/>
  <c r="Q38" i="3" s="1"/>
  <c r="P41" i="3"/>
  <c r="P40" i="3"/>
  <c r="S39" i="3"/>
  <c r="Q41" i="2"/>
  <c r="R37" i="2"/>
  <c r="R38" i="2" s="1"/>
  <c r="Q40" i="2"/>
  <c r="T39" i="2"/>
  <c r="T39" i="3" l="1"/>
  <c r="Q41" i="3"/>
  <c r="R37" i="3"/>
  <c r="R38" i="3" s="1"/>
  <c r="Q40" i="3"/>
  <c r="U39" i="2"/>
  <c r="S37" i="2"/>
  <c r="S38" i="2" s="1"/>
  <c r="R41" i="2"/>
  <c r="R40" i="2"/>
  <c r="S37" i="3" l="1"/>
  <c r="S38" i="3" s="1"/>
  <c r="R41" i="3"/>
  <c r="R40" i="3"/>
  <c r="U39" i="3"/>
  <c r="T37" i="2"/>
  <c r="T38" i="2" s="1"/>
  <c r="S41" i="2"/>
  <c r="S40" i="2"/>
  <c r="U40" i="2"/>
  <c r="V39" i="2"/>
  <c r="U41" i="2"/>
  <c r="V39" i="3" l="1"/>
  <c r="T37" i="3"/>
  <c r="T38" i="3" s="1"/>
  <c r="U37" i="3" s="1"/>
  <c r="U38" i="3" s="1"/>
  <c r="V37" i="3" s="1"/>
  <c r="V38" i="3" s="1"/>
  <c r="W37" i="3" s="1"/>
  <c r="W38" i="3" s="1"/>
  <c r="X37" i="3" s="1"/>
  <c r="X38" i="3" s="1"/>
  <c r="Y37" i="3" s="1"/>
  <c r="Y38" i="3" s="1"/>
  <c r="Z37" i="3" s="1"/>
  <c r="Z38" i="3" s="1"/>
  <c r="AA37" i="3" s="1"/>
  <c r="AA38" i="3" s="1"/>
  <c r="AB37" i="3" s="1"/>
  <c r="AB38" i="3" s="1"/>
  <c r="AC37" i="3" s="1"/>
  <c r="AC38" i="3" s="1"/>
  <c r="AD37" i="3" s="1"/>
  <c r="AD38" i="3" s="1"/>
  <c r="AE37" i="3" s="1"/>
  <c r="AE38" i="3" s="1"/>
  <c r="AF37" i="3" s="1"/>
  <c r="AF38" i="3" s="1"/>
  <c r="AG38" i="3" s="1"/>
  <c r="S41" i="3"/>
  <c r="S40" i="3"/>
  <c r="W39" i="2"/>
  <c r="V40" i="2"/>
  <c r="V41" i="2"/>
  <c r="T41" i="2"/>
  <c r="T40" i="2"/>
  <c r="U41" i="3" l="1"/>
  <c r="U40" i="3"/>
  <c r="T41" i="3"/>
  <c r="T40" i="3"/>
  <c r="W39" i="3"/>
  <c r="V40" i="3"/>
  <c r="V41" i="3"/>
  <c r="X39" i="2"/>
  <c r="W40" i="2"/>
  <c r="W41" i="2"/>
  <c r="X39" i="3" l="1"/>
  <c r="W40" i="3"/>
  <c r="W41" i="3"/>
  <c r="Y39" i="2"/>
  <c r="X40" i="2"/>
  <c r="X41" i="2"/>
  <c r="Y39" i="3" l="1"/>
  <c r="X40" i="3"/>
  <c r="X41" i="3"/>
  <c r="Y40" i="2"/>
  <c r="Z39" i="2"/>
  <c r="Y41" i="2"/>
  <c r="Y40" i="3" l="1"/>
  <c r="Z39" i="3"/>
  <c r="Y41" i="3"/>
  <c r="AA39" i="2"/>
  <c r="Z40" i="2"/>
  <c r="Z41" i="2"/>
  <c r="Z40" i="3" l="1"/>
  <c r="AA39" i="3"/>
  <c r="Z41" i="3"/>
  <c r="AB39" i="2"/>
  <c r="AA40" i="2"/>
  <c r="AA41" i="2"/>
  <c r="AB39" i="3" l="1"/>
  <c r="AA40" i="3"/>
  <c r="AA41" i="3"/>
  <c r="AC39" i="2"/>
  <c r="AB40" i="2"/>
  <c r="AB41" i="2"/>
  <c r="AC39" i="3" l="1"/>
  <c r="AB40" i="3"/>
  <c r="AB41" i="3"/>
  <c r="AC40" i="2"/>
  <c r="AD39" i="2"/>
  <c r="AC41" i="2"/>
  <c r="AC40" i="3" l="1"/>
  <c r="AD39" i="3"/>
  <c r="AC41" i="3"/>
  <c r="AE39" i="2"/>
  <c r="AD40" i="2"/>
  <c r="AD41" i="2"/>
  <c r="AE39" i="3" l="1"/>
  <c r="AD40" i="3"/>
  <c r="AD41" i="3"/>
  <c r="AF39" i="2"/>
  <c r="AE40" i="2"/>
  <c r="AE41" i="2"/>
  <c r="AF39" i="3" l="1"/>
  <c r="AE40" i="3"/>
  <c r="AE41" i="3"/>
  <c r="AG39" i="2"/>
  <c r="AF40" i="2"/>
  <c r="AF41" i="2"/>
  <c r="AG39" i="3" l="1"/>
  <c r="AF40" i="3"/>
  <c r="AF41" i="3"/>
  <c r="AG40" i="2"/>
  <c r="AG41" i="2"/>
  <c r="AG40" i="3" l="1"/>
  <c r="AG41" i="3"/>
</calcChain>
</file>

<file path=xl/sharedStrings.xml><?xml version="1.0" encoding="utf-8"?>
<sst xmlns="http://schemas.openxmlformats.org/spreadsheetml/2006/main" count="76" uniqueCount="39">
  <si>
    <t>Kurzfristige Liquiditätsplanung (Werte in T€)</t>
  </si>
  <si>
    <t>Monat: März 2020</t>
  </si>
  <si>
    <t>Geplante Zahlungseingänge</t>
  </si>
  <si>
    <t xml:space="preserve">Summe </t>
  </si>
  <si>
    <t>Bar-Umsätze Kasse</t>
  </si>
  <si>
    <t>Kunden-Anzahlungen</t>
  </si>
  <si>
    <t>Mieterträge</t>
  </si>
  <si>
    <t>Privat-Einlagen oder - Darlehen</t>
  </si>
  <si>
    <t>Boni/Rückvergütungen etc.</t>
  </si>
  <si>
    <t>Sonstige Zahlungseingänge (z.B. Kurzarbeitergeld)</t>
  </si>
  <si>
    <t>Sonstiges</t>
  </si>
  <si>
    <t>SUMME ZAHLUNGSEINGANG</t>
  </si>
  <si>
    <t>Geplante Zahlungausgänge (ggf. inkl. MwSt.)</t>
  </si>
  <si>
    <t>Wareneinkauf</t>
  </si>
  <si>
    <t>Personalkosten</t>
  </si>
  <si>
    <t>Personalnebenkosten</t>
  </si>
  <si>
    <t>Mietkosten</t>
  </si>
  <si>
    <t>Raumnebenkosten (Gas/Wasser/Energie)</t>
  </si>
  <si>
    <t>Instandhaltung</t>
  </si>
  <si>
    <t>Subunternehmer</t>
  </si>
  <si>
    <t>Werbekosten</t>
  </si>
  <si>
    <t>Zinskosten/Nebenkosten Geldverkehr</t>
  </si>
  <si>
    <t>Kfz.-Kosten</t>
  </si>
  <si>
    <t>Sonstige Kosten (Tel/Vers./Büro etc)</t>
  </si>
  <si>
    <t>Tilgungen</t>
  </si>
  <si>
    <t>Privatentnahmen</t>
  </si>
  <si>
    <t>Umsatzsteuer-Voranmeldung</t>
  </si>
  <si>
    <t>Fällige Valuten (über 30 Tage Zahlungsziel)</t>
  </si>
  <si>
    <t>Sonstige Zahlungsausgänge</t>
  </si>
  <si>
    <t>SUMME ZAHLUNGSAUSGANG</t>
  </si>
  <si>
    <t>SALDO ZAHLUNGSEINGANG-AUSGANG</t>
  </si>
  <si>
    <t>Stand KK-Kredit Vortag</t>
  </si>
  <si>
    <t>Stand KK-Kredit Berichtstag</t>
  </si>
  <si>
    <t>KK-Linien</t>
  </si>
  <si>
    <t>Differenz in EURO</t>
  </si>
  <si>
    <t>Differenz in %</t>
  </si>
  <si>
    <t>Einzahlungen Bank nach Warenlieferung</t>
  </si>
  <si>
    <t>Differenz in % (Minus % = positiver Bestand zum Limit)</t>
  </si>
  <si>
    <t>Bitte den Bestand des des KK- Kredites/ der KK-Linien eintragen (negative Stände bitte mit einem Minuszeichen versehen)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</si>
</sst>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0" fontId="3" fillId="0" borderId="3" xfId="0" applyFont="1" applyBorder="1"/>
    <xf numFmtId="14" fontId="3" fillId="0" borderId="3" xfId="0" applyNumberFormat="1" applyFont="1" applyBorder="1" applyAlignment="1">
      <alignment horizontal="center"/>
    </xf>
    <xf numFmtId="14" fontId="3" fillId="4" borderId="3" xfId="0" applyNumberFormat="1" applyFont="1" applyFill="1" applyBorder="1" applyAlignment="1">
      <alignment horizontal="center"/>
    </xf>
    <xf numFmtId="0" fontId="3" fillId="0" borderId="1" xfId="0" applyFont="1" applyBorder="1"/>
    <xf numFmtId="3" fontId="0" fillId="0" borderId="4" xfId="0" applyNumberFormat="1" applyBorder="1"/>
    <xf numFmtId="3" fontId="3" fillId="0" borderId="4" xfId="0" applyNumberFormat="1" applyFont="1" applyBorder="1"/>
    <xf numFmtId="0" fontId="0" fillId="0" borderId="4" xfId="0" applyBorder="1"/>
    <xf numFmtId="3" fontId="0" fillId="5" borderId="4" xfId="0" applyNumberFormat="1" applyFill="1" applyBorder="1"/>
    <xf numFmtId="0" fontId="3" fillId="0" borderId="5" xfId="0" applyFont="1" applyBorder="1"/>
    <xf numFmtId="3" fontId="3" fillId="0" borderId="5" xfId="0" applyNumberFormat="1" applyFont="1" applyBorder="1"/>
    <xf numFmtId="3" fontId="2" fillId="0" borderId="5" xfId="0" applyNumberFormat="1" applyFont="1" applyBorder="1"/>
    <xf numFmtId="0" fontId="3" fillId="0" borderId="4" xfId="0" applyFont="1" applyBorder="1"/>
    <xf numFmtId="3" fontId="0" fillId="0" borderId="0" xfId="0" applyNumberFormat="1"/>
    <xf numFmtId="3" fontId="0" fillId="3" borderId="4" xfId="0" applyNumberFormat="1" applyFill="1" applyBorder="1"/>
    <xf numFmtId="3" fontId="3" fillId="3" borderId="4" xfId="0" applyNumberFormat="1" applyFont="1" applyFill="1" applyBorder="1"/>
    <xf numFmtId="3" fontId="2" fillId="0" borderId="4" xfId="0" applyNumberFormat="1" applyFont="1" applyBorder="1"/>
    <xf numFmtId="0" fontId="0" fillId="0" borderId="3" xfId="0" applyBorder="1"/>
    <xf numFmtId="164" fontId="0" fillId="0" borderId="3" xfId="0" applyNumberFormat="1" applyBorder="1"/>
    <xf numFmtId="164" fontId="2" fillId="0" borderId="3" xfId="0" applyNumberFormat="1" applyFont="1" applyBorder="1"/>
    <xf numFmtId="0" fontId="0" fillId="3" borderId="0" xfId="0" applyFill="1"/>
    <xf numFmtId="3" fontId="0" fillId="0" borderId="4" xfId="0" applyNumberFormat="1" applyFill="1" applyBorder="1"/>
    <xf numFmtId="14" fontId="3" fillId="0" borderId="2" xfId="0" applyNumberFormat="1" applyFont="1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/>
    </xf>
    <xf numFmtId="3" fontId="0" fillId="3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3"/>
  <sheetViews>
    <sheetView tabSelected="1" workbookViewId="0">
      <pane xSplit="1" topLeftCell="D1" activePane="topRight" state="frozen"/>
      <selection pane="topRight" activeCell="A43" sqref="A43"/>
    </sheetView>
  </sheetViews>
  <sheetFormatPr baseColWidth="10" defaultColWidth="9.140625" defaultRowHeight="15" x14ac:dyDescent="0.25"/>
  <cols>
    <col min="1" max="1" width="43.140625" customWidth="1"/>
    <col min="2" max="33" width="11.7109375" customWidth="1"/>
    <col min="34" max="34" width="11.42578125"/>
    <col min="35" max="35" width="15.7109375" customWidth="1"/>
    <col min="36" max="36" width="15.140625" customWidth="1"/>
  </cols>
  <sheetData>
    <row r="1" spans="1:33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thickBot="1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4" t="s">
        <v>2</v>
      </c>
      <c r="B3" s="5">
        <v>43891</v>
      </c>
      <c r="C3" s="5">
        <f>B3+1</f>
        <v>43892</v>
      </c>
      <c r="D3" s="5">
        <f t="shared" ref="D3:AF3" si="0">C3+1</f>
        <v>43893</v>
      </c>
      <c r="E3" s="5">
        <f t="shared" si="0"/>
        <v>43894</v>
      </c>
      <c r="F3" s="5">
        <f t="shared" si="0"/>
        <v>43895</v>
      </c>
      <c r="G3" s="5">
        <f t="shared" si="0"/>
        <v>43896</v>
      </c>
      <c r="H3" s="5">
        <f t="shared" si="0"/>
        <v>43897</v>
      </c>
      <c r="I3" s="5">
        <f t="shared" si="0"/>
        <v>43898</v>
      </c>
      <c r="J3" s="5">
        <f t="shared" si="0"/>
        <v>43899</v>
      </c>
      <c r="K3" s="5">
        <f t="shared" si="0"/>
        <v>43900</v>
      </c>
      <c r="L3" s="5">
        <f t="shared" si="0"/>
        <v>43901</v>
      </c>
      <c r="M3" s="5">
        <f t="shared" si="0"/>
        <v>43902</v>
      </c>
      <c r="N3" s="5">
        <f t="shared" si="0"/>
        <v>43903</v>
      </c>
      <c r="O3" s="5">
        <f t="shared" si="0"/>
        <v>43904</v>
      </c>
      <c r="P3" s="5">
        <f t="shared" si="0"/>
        <v>43905</v>
      </c>
      <c r="Q3" s="5">
        <f t="shared" si="0"/>
        <v>43906</v>
      </c>
      <c r="R3" s="5">
        <f t="shared" si="0"/>
        <v>43907</v>
      </c>
      <c r="S3" s="5">
        <f t="shared" si="0"/>
        <v>43908</v>
      </c>
      <c r="T3" s="5">
        <f t="shared" si="0"/>
        <v>43909</v>
      </c>
      <c r="U3" s="6">
        <f t="shared" si="0"/>
        <v>43910</v>
      </c>
      <c r="V3" s="6">
        <f t="shared" si="0"/>
        <v>43911</v>
      </c>
      <c r="W3" s="6">
        <f t="shared" si="0"/>
        <v>43912</v>
      </c>
      <c r="X3" s="6">
        <f t="shared" si="0"/>
        <v>43913</v>
      </c>
      <c r="Y3" s="6">
        <f t="shared" si="0"/>
        <v>43914</v>
      </c>
      <c r="Z3" s="6">
        <f t="shared" si="0"/>
        <v>43915</v>
      </c>
      <c r="AA3" s="6">
        <f t="shared" si="0"/>
        <v>43916</v>
      </c>
      <c r="AB3" s="6">
        <f t="shared" si="0"/>
        <v>43917</v>
      </c>
      <c r="AC3" s="6">
        <f t="shared" si="0"/>
        <v>43918</v>
      </c>
      <c r="AD3" s="6">
        <f t="shared" si="0"/>
        <v>43919</v>
      </c>
      <c r="AE3" s="6">
        <f t="shared" si="0"/>
        <v>43920</v>
      </c>
      <c r="AF3" s="6">
        <f t="shared" si="0"/>
        <v>43921</v>
      </c>
      <c r="AG3" s="6" t="s">
        <v>3</v>
      </c>
    </row>
    <row r="4" spans="1:33" ht="15.75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x14ac:dyDescent="0.25">
      <c r="A6" s="13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2">
        <f>SUM(B6:AF6)</f>
        <v>0</v>
      </c>
    </row>
    <row r="7" spans="1:33" x14ac:dyDescent="0.25">
      <c r="A7" s="13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4">
        <v>10</v>
      </c>
      <c r="V7" s="14">
        <v>5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2">
        <f t="shared" ref="AG7:AG13" si="1">SUM(B7:AF7)</f>
        <v>15</v>
      </c>
    </row>
    <row r="8" spans="1:33" x14ac:dyDescent="0.25">
      <c r="A8" s="13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>
        <v>35</v>
      </c>
      <c r="V8" s="14">
        <v>25</v>
      </c>
      <c r="W8" s="14">
        <v>30</v>
      </c>
      <c r="X8" s="14">
        <v>40</v>
      </c>
      <c r="Y8" s="14">
        <v>23</v>
      </c>
      <c r="Z8" s="14">
        <v>22</v>
      </c>
      <c r="AA8" s="14">
        <v>30</v>
      </c>
      <c r="AB8" s="14">
        <v>25</v>
      </c>
      <c r="AC8" s="14">
        <v>15</v>
      </c>
      <c r="AD8" s="14">
        <v>20</v>
      </c>
      <c r="AE8" s="14">
        <v>21</v>
      </c>
      <c r="AF8" s="14">
        <v>28</v>
      </c>
      <c r="AG8" s="12">
        <f t="shared" si="1"/>
        <v>314</v>
      </c>
    </row>
    <row r="9" spans="1:33" x14ac:dyDescent="0.25">
      <c r="A9" s="13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2">
        <f t="shared" si="1"/>
        <v>0</v>
      </c>
    </row>
    <row r="10" spans="1:33" x14ac:dyDescent="0.25">
      <c r="A10" s="13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2">
        <f>SUM(B10:AF10)</f>
        <v>0</v>
      </c>
    </row>
    <row r="11" spans="1:33" x14ac:dyDescent="0.25">
      <c r="A11" s="13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2">
        <f t="shared" si="1"/>
        <v>0</v>
      </c>
    </row>
    <row r="12" spans="1:33" x14ac:dyDescent="0.25">
      <c r="A12" s="13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2">
        <f t="shared" si="1"/>
        <v>0</v>
      </c>
    </row>
    <row r="13" spans="1:33" ht="15.75" thickBot="1" x14ac:dyDescent="0.3">
      <c r="A13" s="13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2">
        <f t="shared" si="1"/>
        <v>0</v>
      </c>
    </row>
    <row r="14" spans="1:33" ht="16.5" thickBot="1" x14ac:dyDescent="0.3">
      <c r="A14" s="15" t="s">
        <v>11</v>
      </c>
      <c r="B14" s="16">
        <f>SUM(B6:B13)</f>
        <v>0</v>
      </c>
      <c r="C14" s="16">
        <f t="shared" ref="C14:AE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si="2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6">
        <f t="shared" si="2"/>
        <v>45</v>
      </c>
      <c r="V14" s="16">
        <f t="shared" si="2"/>
        <v>30</v>
      </c>
      <c r="W14" s="16">
        <f t="shared" si="2"/>
        <v>30</v>
      </c>
      <c r="X14" s="16">
        <f t="shared" si="2"/>
        <v>40</v>
      </c>
      <c r="Y14" s="16">
        <f t="shared" si="2"/>
        <v>23</v>
      </c>
      <c r="Z14" s="16">
        <f t="shared" si="2"/>
        <v>22</v>
      </c>
      <c r="AA14" s="16">
        <f t="shared" si="2"/>
        <v>30</v>
      </c>
      <c r="AB14" s="16">
        <f t="shared" si="2"/>
        <v>25</v>
      </c>
      <c r="AC14" s="16">
        <f t="shared" si="2"/>
        <v>15</v>
      </c>
      <c r="AD14" s="16">
        <f t="shared" si="2"/>
        <v>20</v>
      </c>
      <c r="AE14" s="16">
        <f t="shared" si="2"/>
        <v>21</v>
      </c>
      <c r="AF14" s="16">
        <f>SUM(AF6:AF13)</f>
        <v>28</v>
      </c>
      <c r="AG14" s="17">
        <f>SUM(AG6:AG13)</f>
        <v>329</v>
      </c>
    </row>
    <row r="15" spans="1:33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 x14ac:dyDescent="0.25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x14ac:dyDescent="0.25">
      <c r="A17" s="13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4"/>
      <c r="V17" s="14"/>
      <c r="W17" s="14"/>
      <c r="X17" s="14">
        <v>165</v>
      </c>
      <c r="Y17" s="14"/>
      <c r="Z17" s="14"/>
      <c r="AA17" s="14"/>
      <c r="AB17" s="14"/>
      <c r="AC17" s="14"/>
      <c r="AD17" s="14"/>
      <c r="AE17" s="14">
        <v>199</v>
      </c>
      <c r="AF17" s="14"/>
      <c r="AG17" s="12">
        <f>SUM(B17:AF17)</f>
        <v>364</v>
      </c>
    </row>
    <row r="18" spans="1:33" x14ac:dyDescent="0.25">
      <c r="A18" s="13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4"/>
      <c r="V18" s="14"/>
      <c r="W18" s="14"/>
      <c r="X18" s="14"/>
      <c r="Y18" s="14"/>
      <c r="Z18" s="14"/>
      <c r="AA18" s="14"/>
      <c r="AB18" s="14"/>
      <c r="AC18" s="14"/>
      <c r="AD18" s="14">
        <v>125</v>
      </c>
      <c r="AE18" s="14"/>
      <c r="AF18" s="14"/>
      <c r="AG18" s="12">
        <f t="shared" ref="AG18:AG34" si="3">SUM(B18:AF18)</f>
        <v>125</v>
      </c>
    </row>
    <row r="19" spans="1:33" x14ac:dyDescent="0.25">
      <c r="A19" s="13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4"/>
      <c r="V19" s="14"/>
      <c r="W19" s="14"/>
      <c r="X19" s="14"/>
      <c r="Y19" s="14"/>
      <c r="Z19" s="14">
        <v>31</v>
      </c>
      <c r="AA19" s="14"/>
      <c r="AB19" s="14"/>
      <c r="AC19" s="14"/>
      <c r="AD19" s="14"/>
      <c r="AE19" s="14"/>
      <c r="AF19" s="14"/>
      <c r="AG19" s="12">
        <f t="shared" si="3"/>
        <v>31</v>
      </c>
    </row>
    <row r="20" spans="1:33" x14ac:dyDescent="0.25">
      <c r="A20" s="13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>
        <v>30</v>
      </c>
      <c r="AG20" s="12">
        <f t="shared" si="3"/>
        <v>30</v>
      </c>
    </row>
    <row r="21" spans="1:33" x14ac:dyDescent="0.25">
      <c r="A21" s="13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2">
        <f t="shared" si="3"/>
        <v>0</v>
      </c>
    </row>
    <row r="22" spans="1:33" x14ac:dyDescent="0.25">
      <c r="A22" s="13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2">
        <f t="shared" si="3"/>
        <v>0</v>
      </c>
    </row>
    <row r="23" spans="1:33" x14ac:dyDescent="0.25">
      <c r="A23" s="13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4">
        <v>10</v>
      </c>
      <c r="V23" s="14"/>
      <c r="W23" s="14"/>
      <c r="X23" s="14"/>
      <c r="Y23" s="14"/>
      <c r="Z23" s="14"/>
      <c r="AA23" s="14"/>
      <c r="AB23" s="14">
        <v>15</v>
      </c>
      <c r="AC23" s="14"/>
      <c r="AD23" s="14"/>
      <c r="AE23" s="14"/>
      <c r="AF23" s="14"/>
      <c r="AG23" s="12">
        <f t="shared" si="3"/>
        <v>25</v>
      </c>
    </row>
    <row r="24" spans="1:33" x14ac:dyDescent="0.25">
      <c r="A24" s="13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2">
        <f t="shared" si="3"/>
        <v>0</v>
      </c>
    </row>
    <row r="25" spans="1:33" x14ac:dyDescent="0.25">
      <c r="A25" s="13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>
        <v>5</v>
      </c>
      <c r="AC25" s="14"/>
      <c r="AD25" s="14"/>
      <c r="AE25" s="14"/>
      <c r="AF25" s="14"/>
      <c r="AG25" s="12">
        <f t="shared" si="3"/>
        <v>5</v>
      </c>
    </row>
    <row r="26" spans="1:33" x14ac:dyDescent="0.25">
      <c r="A26" s="13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4">
        <v>1</v>
      </c>
      <c r="V26" s="14"/>
      <c r="W26" s="14"/>
      <c r="X26" s="14"/>
      <c r="Y26" s="14"/>
      <c r="Z26" s="14">
        <v>2</v>
      </c>
      <c r="AA26" s="14"/>
      <c r="AB26" s="14"/>
      <c r="AC26" s="14">
        <v>1</v>
      </c>
      <c r="AD26" s="14"/>
      <c r="AE26" s="14"/>
      <c r="AF26" s="14"/>
      <c r="AG26" s="12">
        <f t="shared" si="3"/>
        <v>4</v>
      </c>
    </row>
    <row r="27" spans="1:33" x14ac:dyDescent="0.25">
      <c r="A27" s="13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4">
        <v>1</v>
      </c>
      <c r="V27" s="14"/>
      <c r="W27" s="14">
        <v>1</v>
      </c>
      <c r="X27" s="14"/>
      <c r="Y27" s="14">
        <v>1</v>
      </c>
      <c r="Z27" s="14"/>
      <c r="AA27" s="14"/>
      <c r="AB27" s="14"/>
      <c r="AC27" s="14">
        <v>1</v>
      </c>
      <c r="AD27" s="14"/>
      <c r="AE27" s="14"/>
      <c r="AF27" s="14"/>
      <c r="AG27" s="12">
        <f t="shared" si="3"/>
        <v>4</v>
      </c>
    </row>
    <row r="28" spans="1:33" x14ac:dyDescent="0.25">
      <c r="A28" s="13" t="s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>
        <v>10</v>
      </c>
      <c r="AG28" s="12">
        <f t="shared" si="3"/>
        <v>10</v>
      </c>
    </row>
    <row r="29" spans="1:33" x14ac:dyDescent="0.25">
      <c r="A29" s="13" t="s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2">
        <f t="shared" si="3"/>
        <v>0</v>
      </c>
    </row>
    <row r="30" spans="1:33" x14ac:dyDescent="0.25">
      <c r="A30" s="13" t="s"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2">
        <f t="shared" si="3"/>
        <v>0</v>
      </c>
    </row>
    <row r="31" spans="1:33" x14ac:dyDescent="0.25">
      <c r="A31" s="13" t="s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2">
        <f t="shared" si="3"/>
        <v>0</v>
      </c>
    </row>
    <row r="32" spans="1:33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2">
        <f t="shared" si="3"/>
        <v>0</v>
      </c>
    </row>
    <row r="33" spans="1:33" x14ac:dyDescent="0.25">
      <c r="A33" s="13" t="s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2">
        <f t="shared" si="3"/>
        <v>0</v>
      </c>
    </row>
    <row r="34" spans="1:33" ht="15.75" thickBot="1" x14ac:dyDescent="0.3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2">
        <f t="shared" si="3"/>
        <v>0</v>
      </c>
    </row>
    <row r="35" spans="1:33" ht="16.5" thickBot="1" x14ac:dyDescent="0.3">
      <c r="A35" s="15" t="s">
        <v>29</v>
      </c>
      <c r="B35" s="16">
        <f>SUM(B17:B34)</f>
        <v>0</v>
      </c>
      <c r="C35" s="16">
        <f t="shared" ref="C35:AE35" si="4">SUM(C17:C34)</f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O35" s="16">
        <f t="shared" si="4"/>
        <v>0</v>
      </c>
      <c r="P35" s="16">
        <f t="shared" si="4"/>
        <v>0</v>
      </c>
      <c r="Q35" s="16">
        <f t="shared" si="4"/>
        <v>0</v>
      </c>
      <c r="R35" s="16">
        <f t="shared" si="4"/>
        <v>0</v>
      </c>
      <c r="S35" s="16">
        <f t="shared" si="4"/>
        <v>0</v>
      </c>
      <c r="T35" s="16">
        <f t="shared" si="4"/>
        <v>0</v>
      </c>
      <c r="U35" s="16">
        <f t="shared" si="4"/>
        <v>12</v>
      </c>
      <c r="V35" s="16">
        <f t="shared" si="4"/>
        <v>0</v>
      </c>
      <c r="W35" s="16">
        <f t="shared" si="4"/>
        <v>1</v>
      </c>
      <c r="X35" s="16">
        <f t="shared" si="4"/>
        <v>165</v>
      </c>
      <c r="Y35" s="16">
        <f t="shared" si="4"/>
        <v>1</v>
      </c>
      <c r="Z35" s="16">
        <f t="shared" si="4"/>
        <v>33</v>
      </c>
      <c r="AA35" s="16">
        <f t="shared" si="4"/>
        <v>0</v>
      </c>
      <c r="AB35" s="16">
        <f t="shared" si="4"/>
        <v>20</v>
      </c>
      <c r="AC35" s="16">
        <f t="shared" si="4"/>
        <v>2</v>
      </c>
      <c r="AD35" s="16">
        <f t="shared" si="4"/>
        <v>125</v>
      </c>
      <c r="AE35" s="16">
        <f t="shared" si="4"/>
        <v>199</v>
      </c>
      <c r="AF35" s="16">
        <f>SUM(AF17:AF34)</f>
        <v>40</v>
      </c>
      <c r="AG35" s="17">
        <f>SUM(AG17:AG34)</f>
        <v>598</v>
      </c>
    </row>
    <row r="36" spans="1:33" ht="16.5" thickBot="1" x14ac:dyDescent="0.3">
      <c r="A36" s="15" t="s">
        <v>30</v>
      </c>
      <c r="B36" s="16">
        <f>B14-B35</f>
        <v>0</v>
      </c>
      <c r="C36" s="16">
        <f t="shared" ref="C36:AE36" si="5">C14-C35</f>
        <v>0</v>
      </c>
      <c r="D36" s="16">
        <f t="shared" si="5"/>
        <v>0</v>
      </c>
      <c r="E36" s="16">
        <f t="shared" si="5"/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16">
        <f t="shared" si="5"/>
        <v>0</v>
      </c>
      <c r="N36" s="16">
        <f t="shared" si="5"/>
        <v>0</v>
      </c>
      <c r="O36" s="16">
        <f t="shared" si="5"/>
        <v>0</v>
      </c>
      <c r="P36" s="16">
        <f t="shared" si="5"/>
        <v>0</v>
      </c>
      <c r="Q36" s="16">
        <f t="shared" si="5"/>
        <v>0</v>
      </c>
      <c r="R36" s="16">
        <f t="shared" si="5"/>
        <v>0</v>
      </c>
      <c r="S36" s="16">
        <f t="shared" si="5"/>
        <v>0</v>
      </c>
      <c r="T36" s="16">
        <f t="shared" si="5"/>
        <v>0</v>
      </c>
      <c r="U36" s="16">
        <f t="shared" si="5"/>
        <v>33</v>
      </c>
      <c r="V36" s="16">
        <f t="shared" si="5"/>
        <v>30</v>
      </c>
      <c r="W36" s="16">
        <f t="shared" si="5"/>
        <v>29</v>
      </c>
      <c r="X36" s="16">
        <f t="shared" si="5"/>
        <v>-125</v>
      </c>
      <c r="Y36" s="16">
        <f t="shared" si="5"/>
        <v>22</v>
      </c>
      <c r="Z36" s="16">
        <f t="shared" si="5"/>
        <v>-11</v>
      </c>
      <c r="AA36" s="16">
        <f t="shared" si="5"/>
        <v>30</v>
      </c>
      <c r="AB36" s="16">
        <f t="shared" si="5"/>
        <v>5</v>
      </c>
      <c r="AC36" s="16">
        <f t="shared" si="5"/>
        <v>13</v>
      </c>
      <c r="AD36" s="16">
        <f t="shared" si="5"/>
        <v>-105</v>
      </c>
      <c r="AE36" s="16">
        <f t="shared" si="5"/>
        <v>-178</v>
      </c>
      <c r="AF36" s="16">
        <f>AF14-AF35</f>
        <v>-12</v>
      </c>
      <c r="AG36" s="17">
        <f>AG14-AG35</f>
        <v>-269</v>
      </c>
    </row>
    <row r="37" spans="1:33" x14ac:dyDescent="0.25">
      <c r="A37" s="13" t="s">
        <v>31</v>
      </c>
      <c r="B37" s="19"/>
      <c r="C37" s="11">
        <f>B38</f>
        <v>0</v>
      </c>
      <c r="D37" s="11">
        <f t="shared" ref="D37:AF37" si="6">C38</f>
        <v>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  <c r="L37" s="11">
        <f t="shared" si="6"/>
        <v>0</v>
      </c>
      <c r="M37" s="11">
        <f t="shared" si="6"/>
        <v>0</v>
      </c>
      <c r="N37" s="11"/>
      <c r="O37" s="11">
        <f t="shared" si="6"/>
        <v>0</v>
      </c>
      <c r="P37" s="11">
        <f t="shared" si="6"/>
        <v>0</v>
      </c>
      <c r="Q37" s="11">
        <f t="shared" si="6"/>
        <v>0</v>
      </c>
      <c r="R37" s="11">
        <f t="shared" si="6"/>
        <v>0</v>
      </c>
      <c r="S37" s="11">
        <f t="shared" si="6"/>
        <v>0</v>
      </c>
      <c r="T37" s="11">
        <f t="shared" si="6"/>
        <v>0</v>
      </c>
      <c r="U37" s="20">
        <v>-22</v>
      </c>
      <c r="V37" s="11">
        <f t="shared" si="6"/>
        <v>11</v>
      </c>
      <c r="W37" s="11">
        <f t="shared" si="6"/>
        <v>41</v>
      </c>
      <c r="X37" s="11">
        <f t="shared" si="6"/>
        <v>70</v>
      </c>
      <c r="Y37" s="11">
        <f t="shared" si="6"/>
        <v>-55</v>
      </c>
      <c r="Z37" s="11">
        <f t="shared" si="6"/>
        <v>-33</v>
      </c>
      <c r="AA37" s="11">
        <f t="shared" si="6"/>
        <v>-44</v>
      </c>
      <c r="AB37" s="11">
        <f t="shared" si="6"/>
        <v>-14</v>
      </c>
      <c r="AC37" s="11">
        <f t="shared" si="6"/>
        <v>-9</v>
      </c>
      <c r="AD37" s="11">
        <f t="shared" si="6"/>
        <v>4</v>
      </c>
      <c r="AE37" s="11">
        <f t="shared" si="6"/>
        <v>-101</v>
      </c>
      <c r="AF37" s="11">
        <f t="shared" si="6"/>
        <v>-279</v>
      </c>
      <c r="AG37" s="12"/>
    </row>
    <row r="38" spans="1:33" ht="15.75" x14ac:dyDescent="0.25">
      <c r="A38" s="13" t="s">
        <v>32</v>
      </c>
      <c r="B38" s="21">
        <v>0</v>
      </c>
      <c r="C38" s="12">
        <f>C37+C36</f>
        <v>0</v>
      </c>
      <c r="D38" s="12">
        <f t="shared" ref="D38:AE38" si="7">D37+D36</f>
        <v>0</v>
      </c>
      <c r="E38" s="12">
        <f t="shared" si="7"/>
        <v>0</v>
      </c>
      <c r="F38" s="12">
        <f t="shared" si="7"/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2">
        <f t="shared" si="7"/>
        <v>0</v>
      </c>
      <c r="N38" s="12">
        <f>N37+N36</f>
        <v>0</v>
      </c>
      <c r="O38" s="12">
        <f t="shared" si="7"/>
        <v>0</v>
      </c>
      <c r="P38" s="12">
        <f t="shared" si="7"/>
        <v>0</v>
      </c>
      <c r="Q38" s="12">
        <f t="shared" si="7"/>
        <v>0</v>
      </c>
      <c r="R38" s="12">
        <f t="shared" si="7"/>
        <v>0</v>
      </c>
      <c r="S38" s="12">
        <f t="shared" si="7"/>
        <v>0</v>
      </c>
      <c r="T38" s="12">
        <f t="shared" si="7"/>
        <v>0</v>
      </c>
      <c r="U38" s="12">
        <f t="shared" si="7"/>
        <v>11</v>
      </c>
      <c r="V38" s="12">
        <f t="shared" si="7"/>
        <v>41</v>
      </c>
      <c r="W38" s="12">
        <f t="shared" si="7"/>
        <v>70</v>
      </c>
      <c r="X38" s="12">
        <f t="shared" si="7"/>
        <v>-55</v>
      </c>
      <c r="Y38" s="12">
        <f t="shared" si="7"/>
        <v>-33</v>
      </c>
      <c r="Z38" s="12">
        <f t="shared" si="7"/>
        <v>-44</v>
      </c>
      <c r="AA38" s="12">
        <f t="shared" si="7"/>
        <v>-14</v>
      </c>
      <c r="AB38" s="12">
        <f t="shared" si="7"/>
        <v>-9</v>
      </c>
      <c r="AC38" s="12">
        <f t="shared" si="7"/>
        <v>4</v>
      </c>
      <c r="AD38" s="12">
        <f t="shared" si="7"/>
        <v>-101</v>
      </c>
      <c r="AE38" s="12">
        <f t="shared" si="7"/>
        <v>-279</v>
      </c>
      <c r="AF38" s="12">
        <f>AF37+AF36</f>
        <v>-291</v>
      </c>
      <c r="AG38" s="22">
        <f>AF38</f>
        <v>-291</v>
      </c>
    </row>
    <row r="39" spans="1:33" ht="15.75" x14ac:dyDescent="0.25">
      <c r="A39" s="13" t="s">
        <v>33</v>
      </c>
      <c r="B39" s="20">
        <v>-300</v>
      </c>
      <c r="C39" s="11">
        <f>B39</f>
        <v>-300</v>
      </c>
      <c r="D39" s="11">
        <f t="shared" ref="D39:AG39" si="8">C39</f>
        <v>-300</v>
      </c>
      <c r="E39" s="11">
        <f t="shared" si="8"/>
        <v>-300</v>
      </c>
      <c r="F39" s="11">
        <f t="shared" si="8"/>
        <v>-300</v>
      </c>
      <c r="G39" s="11">
        <f t="shared" si="8"/>
        <v>-300</v>
      </c>
      <c r="H39" s="11">
        <f t="shared" si="8"/>
        <v>-300</v>
      </c>
      <c r="I39" s="11">
        <f t="shared" si="8"/>
        <v>-300</v>
      </c>
      <c r="J39" s="11">
        <f t="shared" si="8"/>
        <v>-300</v>
      </c>
      <c r="K39" s="11">
        <f t="shared" si="8"/>
        <v>-300</v>
      </c>
      <c r="L39" s="11">
        <f t="shared" si="8"/>
        <v>-300</v>
      </c>
      <c r="M39" s="11">
        <f t="shared" si="8"/>
        <v>-300</v>
      </c>
      <c r="N39" s="11">
        <v>-300</v>
      </c>
      <c r="O39" s="11">
        <f t="shared" si="8"/>
        <v>-300</v>
      </c>
      <c r="P39" s="11">
        <f t="shared" si="8"/>
        <v>-300</v>
      </c>
      <c r="Q39" s="11">
        <f t="shared" si="8"/>
        <v>-300</v>
      </c>
      <c r="R39" s="11">
        <f t="shared" si="8"/>
        <v>-300</v>
      </c>
      <c r="S39" s="11">
        <f t="shared" si="8"/>
        <v>-300</v>
      </c>
      <c r="T39" s="11">
        <f t="shared" si="8"/>
        <v>-300</v>
      </c>
      <c r="U39" s="11">
        <f t="shared" si="8"/>
        <v>-300</v>
      </c>
      <c r="V39" s="11">
        <f t="shared" si="8"/>
        <v>-300</v>
      </c>
      <c r="W39" s="11">
        <f t="shared" si="8"/>
        <v>-300</v>
      </c>
      <c r="X39" s="11">
        <f t="shared" si="8"/>
        <v>-300</v>
      </c>
      <c r="Y39" s="11">
        <f t="shared" si="8"/>
        <v>-300</v>
      </c>
      <c r="Z39" s="11">
        <f t="shared" si="8"/>
        <v>-300</v>
      </c>
      <c r="AA39" s="11">
        <f t="shared" si="8"/>
        <v>-300</v>
      </c>
      <c r="AB39" s="11">
        <f t="shared" si="8"/>
        <v>-300</v>
      </c>
      <c r="AC39" s="11">
        <f t="shared" si="8"/>
        <v>-300</v>
      </c>
      <c r="AD39" s="11">
        <f t="shared" si="8"/>
        <v>-300</v>
      </c>
      <c r="AE39" s="11">
        <f t="shared" si="8"/>
        <v>-300</v>
      </c>
      <c r="AF39" s="11">
        <f t="shared" si="8"/>
        <v>-300</v>
      </c>
      <c r="AG39" s="22">
        <f t="shared" si="8"/>
        <v>-300</v>
      </c>
    </row>
    <row r="40" spans="1:33" ht="15.75" x14ac:dyDescent="0.25">
      <c r="A40" s="13" t="s">
        <v>34</v>
      </c>
      <c r="B40" s="12">
        <f>B39-B38</f>
        <v>-300</v>
      </c>
      <c r="C40" s="12">
        <f t="shared" ref="C40:AG40" si="9">C39-C38</f>
        <v>-300</v>
      </c>
      <c r="D40" s="12">
        <f t="shared" si="9"/>
        <v>-300</v>
      </c>
      <c r="E40" s="12">
        <f t="shared" si="9"/>
        <v>-300</v>
      </c>
      <c r="F40" s="12">
        <f t="shared" si="9"/>
        <v>-300</v>
      </c>
      <c r="G40" s="12">
        <f t="shared" si="9"/>
        <v>-300</v>
      </c>
      <c r="H40" s="12">
        <f t="shared" si="9"/>
        <v>-300</v>
      </c>
      <c r="I40" s="12">
        <f t="shared" si="9"/>
        <v>-300</v>
      </c>
      <c r="J40" s="12">
        <f t="shared" si="9"/>
        <v>-300</v>
      </c>
      <c r="K40" s="12">
        <f t="shared" si="9"/>
        <v>-300</v>
      </c>
      <c r="L40" s="12">
        <f t="shared" si="9"/>
        <v>-300</v>
      </c>
      <c r="M40" s="12">
        <f t="shared" si="9"/>
        <v>-300</v>
      </c>
      <c r="N40" s="12">
        <f t="shared" si="9"/>
        <v>-300</v>
      </c>
      <c r="O40" s="12">
        <f t="shared" si="9"/>
        <v>-300</v>
      </c>
      <c r="P40" s="12">
        <f t="shared" si="9"/>
        <v>-300</v>
      </c>
      <c r="Q40" s="12">
        <f t="shared" si="9"/>
        <v>-300</v>
      </c>
      <c r="R40" s="12">
        <f t="shared" si="9"/>
        <v>-300</v>
      </c>
      <c r="S40" s="12">
        <f t="shared" si="9"/>
        <v>-300</v>
      </c>
      <c r="T40" s="12">
        <f t="shared" si="9"/>
        <v>-300</v>
      </c>
      <c r="U40" s="12">
        <f t="shared" si="9"/>
        <v>-311</v>
      </c>
      <c r="V40" s="12">
        <f t="shared" si="9"/>
        <v>-341</v>
      </c>
      <c r="W40" s="12">
        <f t="shared" si="9"/>
        <v>-370</v>
      </c>
      <c r="X40" s="12">
        <f t="shared" si="9"/>
        <v>-245</v>
      </c>
      <c r="Y40" s="12">
        <f t="shared" si="9"/>
        <v>-267</v>
      </c>
      <c r="Z40" s="12">
        <f t="shared" si="9"/>
        <v>-256</v>
      </c>
      <c r="AA40" s="12">
        <f t="shared" si="9"/>
        <v>-286</v>
      </c>
      <c r="AB40" s="12">
        <f t="shared" si="9"/>
        <v>-291</v>
      </c>
      <c r="AC40" s="12">
        <f t="shared" si="9"/>
        <v>-304</v>
      </c>
      <c r="AD40" s="12">
        <f t="shared" si="9"/>
        <v>-199</v>
      </c>
      <c r="AE40" s="12">
        <f t="shared" si="9"/>
        <v>-21</v>
      </c>
      <c r="AF40" s="12">
        <f>AF39-AF38</f>
        <v>-9</v>
      </c>
      <c r="AG40" s="22">
        <f t="shared" si="9"/>
        <v>-9</v>
      </c>
    </row>
    <row r="41" spans="1:33" ht="16.5" thickBot="1" x14ac:dyDescent="0.3">
      <c r="A41" s="23" t="s">
        <v>35</v>
      </c>
      <c r="B41" s="24">
        <f>B38/B39</f>
        <v>0</v>
      </c>
      <c r="C41" s="24">
        <f t="shared" ref="C41:AG41" si="10">C38/C39</f>
        <v>0</v>
      </c>
      <c r="D41" s="24">
        <f>D38/D39</f>
        <v>0</v>
      </c>
      <c r="E41" s="24">
        <f t="shared" si="10"/>
        <v>0</v>
      </c>
      <c r="F41" s="24">
        <f t="shared" si="10"/>
        <v>0</v>
      </c>
      <c r="G41" s="24">
        <f t="shared" si="10"/>
        <v>0</v>
      </c>
      <c r="H41" s="24">
        <f t="shared" si="10"/>
        <v>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24">
        <f t="shared" si="10"/>
        <v>0</v>
      </c>
      <c r="N41" s="24">
        <f t="shared" si="10"/>
        <v>0</v>
      </c>
      <c r="O41" s="24">
        <f t="shared" si="10"/>
        <v>0</v>
      </c>
      <c r="P41" s="24">
        <f t="shared" si="10"/>
        <v>0</v>
      </c>
      <c r="Q41" s="24">
        <f t="shared" si="10"/>
        <v>0</v>
      </c>
      <c r="R41" s="24">
        <f t="shared" si="10"/>
        <v>0</v>
      </c>
      <c r="S41" s="24">
        <f t="shared" si="10"/>
        <v>0</v>
      </c>
      <c r="T41" s="24">
        <f t="shared" si="10"/>
        <v>0</v>
      </c>
      <c r="U41" s="24">
        <f t="shared" si="10"/>
        <v>-3.6666666666666667E-2</v>
      </c>
      <c r="V41" s="24">
        <f t="shared" si="10"/>
        <v>-0.13666666666666666</v>
      </c>
      <c r="W41" s="24">
        <f t="shared" si="10"/>
        <v>-0.23333333333333334</v>
      </c>
      <c r="X41" s="24">
        <f t="shared" si="10"/>
        <v>0.18333333333333332</v>
      </c>
      <c r="Y41" s="24">
        <f t="shared" si="10"/>
        <v>0.11</v>
      </c>
      <c r="Z41" s="24">
        <f t="shared" si="10"/>
        <v>0.14666666666666667</v>
      </c>
      <c r="AA41" s="24">
        <f t="shared" si="10"/>
        <v>4.6666666666666669E-2</v>
      </c>
      <c r="AB41" s="24">
        <f t="shared" si="10"/>
        <v>0.03</v>
      </c>
      <c r="AC41" s="24">
        <f t="shared" si="10"/>
        <v>-1.3333333333333334E-2</v>
      </c>
      <c r="AD41" s="24">
        <f t="shared" si="10"/>
        <v>0.33666666666666667</v>
      </c>
      <c r="AE41" s="24">
        <f t="shared" si="10"/>
        <v>0.93</v>
      </c>
      <c r="AF41" s="24">
        <f>AF38/AF39</f>
        <v>0.97</v>
      </c>
      <c r="AG41" s="25">
        <f t="shared" si="10"/>
        <v>0.97</v>
      </c>
    </row>
    <row r="43" spans="1:33" x14ac:dyDescent="0.25">
      <c r="A43" s="26" t="s">
        <v>38</v>
      </c>
      <c r="B43" s="26"/>
      <c r="C43" s="26"/>
      <c r="D43" s="26"/>
      <c r="E43" s="26"/>
      <c r="F43" s="26"/>
      <c r="G43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3"/>
  <sheetViews>
    <sheetView topLeftCell="A23" workbookViewId="0">
      <pane xSplit="1" topLeftCell="B1" activePane="topRight" state="frozen"/>
      <selection pane="topRight" activeCell="A43" sqref="A43"/>
    </sheetView>
  </sheetViews>
  <sheetFormatPr baseColWidth="10" defaultColWidth="9.140625" defaultRowHeight="15" x14ac:dyDescent="0.25"/>
  <cols>
    <col min="1" max="1" width="49.85546875" customWidth="1"/>
    <col min="2" max="33" width="11.7109375" customWidth="1"/>
    <col min="34" max="34" width="11.42578125"/>
    <col min="35" max="35" width="15.7109375" customWidth="1"/>
    <col min="36" max="36" width="15.140625" customWidth="1"/>
  </cols>
  <sheetData>
    <row r="1" spans="1:33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5.75" thickBot="1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4" t="s">
        <v>2</v>
      </c>
      <c r="B3" s="5">
        <v>43891</v>
      </c>
      <c r="C3" s="5">
        <f>B3+1</f>
        <v>43892</v>
      </c>
      <c r="D3" s="5">
        <f t="shared" ref="D3:AF3" si="0">C3+1</f>
        <v>43893</v>
      </c>
      <c r="E3" s="5">
        <f t="shared" si="0"/>
        <v>43894</v>
      </c>
      <c r="F3" s="5">
        <f t="shared" si="0"/>
        <v>43895</v>
      </c>
      <c r="G3" s="5">
        <f t="shared" si="0"/>
        <v>43896</v>
      </c>
      <c r="H3" s="5">
        <f t="shared" si="0"/>
        <v>43897</v>
      </c>
      <c r="I3" s="5">
        <f t="shared" si="0"/>
        <v>43898</v>
      </c>
      <c r="J3" s="5">
        <f t="shared" si="0"/>
        <v>43899</v>
      </c>
      <c r="K3" s="5">
        <f t="shared" si="0"/>
        <v>43900</v>
      </c>
      <c r="L3" s="5">
        <f t="shared" si="0"/>
        <v>43901</v>
      </c>
      <c r="M3" s="5">
        <f t="shared" si="0"/>
        <v>43902</v>
      </c>
      <c r="N3" s="5">
        <f t="shared" si="0"/>
        <v>43903</v>
      </c>
      <c r="O3" s="5">
        <f t="shared" si="0"/>
        <v>43904</v>
      </c>
      <c r="P3" s="5">
        <f t="shared" si="0"/>
        <v>43905</v>
      </c>
      <c r="Q3" s="5">
        <f t="shared" si="0"/>
        <v>43906</v>
      </c>
      <c r="R3" s="5">
        <f t="shared" si="0"/>
        <v>43907</v>
      </c>
      <c r="S3" s="5">
        <f t="shared" si="0"/>
        <v>43908</v>
      </c>
      <c r="T3" s="5">
        <f t="shared" si="0"/>
        <v>43909</v>
      </c>
      <c r="U3" s="28">
        <f t="shared" si="0"/>
        <v>43910</v>
      </c>
      <c r="V3" s="28">
        <f t="shared" si="0"/>
        <v>43911</v>
      </c>
      <c r="W3" s="28">
        <f t="shared" si="0"/>
        <v>43912</v>
      </c>
      <c r="X3" s="28">
        <f t="shared" si="0"/>
        <v>43913</v>
      </c>
      <c r="Y3" s="28">
        <f t="shared" si="0"/>
        <v>43914</v>
      </c>
      <c r="Z3" s="28">
        <f t="shared" si="0"/>
        <v>43915</v>
      </c>
      <c r="AA3" s="28">
        <f t="shared" si="0"/>
        <v>43916</v>
      </c>
      <c r="AB3" s="28">
        <f t="shared" si="0"/>
        <v>43917</v>
      </c>
      <c r="AC3" s="28">
        <f t="shared" si="0"/>
        <v>43918</v>
      </c>
      <c r="AD3" s="28">
        <f t="shared" si="0"/>
        <v>43919</v>
      </c>
      <c r="AE3" s="28">
        <f t="shared" si="0"/>
        <v>43920</v>
      </c>
      <c r="AF3" s="28">
        <f t="shared" si="0"/>
        <v>43921</v>
      </c>
      <c r="AG3" s="28" t="s">
        <v>3</v>
      </c>
    </row>
    <row r="4" spans="1:33" ht="15.75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2"/>
    </row>
    <row r="6" spans="1:33" x14ac:dyDescent="0.25">
      <c r="A6" s="13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2">
        <f>SUM(B6:AF6)</f>
        <v>0</v>
      </c>
    </row>
    <row r="7" spans="1:33" x14ac:dyDescent="0.25">
      <c r="A7" s="13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12">
        <f t="shared" ref="AG7:AG13" si="1">SUM(B7:AF7)</f>
        <v>0</v>
      </c>
    </row>
    <row r="8" spans="1:33" x14ac:dyDescent="0.25">
      <c r="A8" s="13" t="s">
        <v>36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12">
        <f t="shared" si="1"/>
        <v>0</v>
      </c>
    </row>
    <row r="9" spans="1:33" x14ac:dyDescent="0.25">
      <c r="A9" s="13" t="s">
        <v>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12">
        <f t="shared" si="1"/>
        <v>0</v>
      </c>
    </row>
    <row r="10" spans="1:33" x14ac:dyDescent="0.25">
      <c r="A10" s="13" t="s">
        <v>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2">
        <f>SUM(B10:AF10)</f>
        <v>0</v>
      </c>
    </row>
    <row r="11" spans="1:33" x14ac:dyDescent="0.25">
      <c r="A11" s="13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12">
        <f t="shared" si="1"/>
        <v>0</v>
      </c>
    </row>
    <row r="12" spans="1:33" x14ac:dyDescent="0.25">
      <c r="A12" s="13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12">
        <f t="shared" si="1"/>
        <v>0</v>
      </c>
    </row>
    <row r="13" spans="1:33" ht="15.75" thickBot="1" x14ac:dyDescent="0.3">
      <c r="A13" s="13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12">
        <f t="shared" si="1"/>
        <v>0</v>
      </c>
    </row>
    <row r="14" spans="1:33" ht="16.5" thickBot="1" x14ac:dyDescent="0.3">
      <c r="A14" s="15" t="s">
        <v>11</v>
      </c>
      <c r="B14" s="16">
        <f>SUM(B6:B13)</f>
        <v>0</v>
      </c>
      <c r="C14" s="16">
        <f t="shared" ref="C14:AE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0</v>
      </c>
      <c r="Q14" s="16">
        <f t="shared" si="2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6">
        <f t="shared" si="2"/>
        <v>0</v>
      </c>
      <c r="V14" s="16">
        <f t="shared" si="2"/>
        <v>0</v>
      </c>
      <c r="W14" s="16">
        <f t="shared" si="2"/>
        <v>0</v>
      </c>
      <c r="X14" s="16">
        <f t="shared" si="2"/>
        <v>0</v>
      </c>
      <c r="Y14" s="16">
        <f t="shared" si="2"/>
        <v>0</v>
      </c>
      <c r="Z14" s="16">
        <f t="shared" si="2"/>
        <v>0</v>
      </c>
      <c r="AA14" s="16">
        <f t="shared" si="2"/>
        <v>0</v>
      </c>
      <c r="AB14" s="16">
        <f t="shared" si="2"/>
        <v>0</v>
      </c>
      <c r="AC14" s="16">
        <f t="shared" si="2"/>
        <v>0</v>
      </c>
      <c r="AD14" s="16">
        <f t="shared" si="2"/>
        <v>0</v>
      </c>
      <c r="AE14" s="16">
        <f t="shared" si="2"/>
        <v>0</v>
      </c>
      <c r="AF14" s="16">
        <f>SUM(AF6:AF13)</f>
        <v>0</v>
      </c>
      <c r="AG14" s="17">
        <f>SUM(AG6:AG13)</f>
        <v>0</v>
      </c>
    </row>
    <row r="15" spans="1:33" x14ac:dyDescent="0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2"/>
    </row>
    <row r="16" spans="1:33" x14ac:dyDescent="0.25">
      <c r="A16" s="18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</row>
    <row r="17" spans="1:33" x14ac:dyDescent="0.25">
      <c r="A17" s="13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12">
        <f>SUM(B17:AF17)</f>
        <v>0</v>
      </c>
    </row>
    <row r="18" spans="1:33" x14ac:dyDescent="0.25">
      <c r="A18" s="13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12">
        <f t="shared" ref="AG18:AG34" si="3">SUM(B18:AF18)</f>
        <v>0</v>
      </c>
    </row>
    <row r="19" spans="1:33" x14ac:dyDescent="0.25">
      <c r="A19" s="13" t="s">
        <v>15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12">
        <f t="shared" si="3"/>
        <v>0</v>
      </c>
    </row>
    <row r="20" spans="1:33" x14ac:dyDescent="0.25">
      <c r="A20" s="13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2">
        <f t="shared" si="3"/>
        <v>0</v>
      </c>
    </row>
    <row r="21" spans="1:33" x14ac:dyDescent="0.25">
      <c r="A21" s="13" t="s">
        <v>17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12">
        <f t="shared" si="3"/>
        <v>0</v>
      </c>
    </row>
    <row r="22" spans="1:33" x14ac:dyDescent="0.25">
      <c r="A22" s="13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12">
        <f t="shared" si="3"/>
        <v>0</v>
      </c>
    </row>
    <row r="23" spans="1:33" x14ac:dyDescent="0.25">
      <c r="A23" s="13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12">
        <f t="shared" si="3"/>
        <v>0</v>
      </c>
    </row>
    <row r="24" spans="1:33" x14ac:dyDescent="0.25">
      <c r="A24" s="13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12">
        <f t="shared" si="3"/>
        <v>0</v>
      </c>
    </row>
    <row r="25" spans="1:33" x14ac:dyDescent="0.25">
      <c r="A25" s="13" t="s">
        <v>21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2">
        <f t="shared" si="3"/>
        <v>0</v>
      </c>
    </row>
    <row r="26" spans="1:33" x14ac:dyDescent="0.25">
      <c r="A26" s="13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12">
        <f t="shared" si="3"/>
        <v>0</v>
      </c>
    </row>
    <row r="27" spans="1:33" x14ac:dyDescent="0.25">
      <c r="A27" s="13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12">
        <f t="shared" si="3"/>
        <v>0</v>
      </c>
    </row>
    <row r="28" spans="1:33" x14ac:dyDescent="0.25">
      <c r="A28" s="13" t="s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12">
        <f t="shared" si="3"/>
        <v>0</v>
      </c>
    </row>
    <row r="29" spans="1:33" x14ac:dyDescent="0.25">
      <c r="A29" s="13" t="s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12">
        <f t="shared" si="3"/>
        <v>0</v>
      </c>
    </row>
    <row r="30" spans="1:33" x14ac:dyDescent="0.25">
      <c r="A30" s="13" t="s">
        <v>26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2">
        <f t="shared" si="3"/>
        <v>0</v>
      </c>
    </row>
    <row r="31" spans="1:33" x14ac:dyDescent="0.25">
      <c r="A31" s="13" t="s">
        <v>27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12">
        <f t="shared" si="3"/>
        <v>0</v>
      </c>
    </row>
    <row r="32" spans="1:33" x14ac:dyDescent="0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12">
        <f t="shared" si="3"/>
        <v>0</v>
      </c>
    </row>
    <row r="33" spans="1:33" x14ac:dyDescent="0.25">
      <c r="A33" s="13" t="s">
        <v>28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12">
        <f t="shared" si="3"/>
        <v>0</v>
      </c>
    </row>
    <row r="34" spans="1:33" ht="15.75" thickBot="1" x14ac:dyDescent="0.3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12">
        <f t="shared" si="3"/>
        <v>0</v>
      </c>
    </row>
    <row r="35" spans="1:33" ht="16.5" thickBot="1" x14ac:dyDescent="0.3">
      <c r="A35" s="15" t="s">
        <v>29</v>
      </c>
      <c r="B35" s="16">
        <f>SUM(B17:B34)</f>
        <v>0</v>
      </c>
      <c r="C35" s="16">
        <f t="shared" ref="C35:AE35" si="4">SUM(C17:C34)</f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4"/>
        <v>0</v>
      </c>
      <c r="N35" s="16">
        <f t="shared" si="4"/>
        <v>0</v>
      </c>
      <c r="O35" s="16">
        <f t="shared" si="4"/>
        <v>0</v>
      </c>
      <c r="P35" s="16">
        <f t="shared" si="4"/>
        <v>0</v>
      </c>
      <c r="Q35" s="16">
        <f t="shared" si="4"/>
        <v>0</v>
      </c>
      <c r="R35" s="16">
        <f t="shared" si="4"/>
        <v>0</v>
      </c>
      <c r="S35" s="16">
        <f t="shared" si="4"/>
        <v>0</v>
      </c>
      <c r="T35" s="16">
        <f t="shared" si="4"/>
        <v>0</v>
      </c>
      <c r="U35" s="16">
        <f t="shared" si="4"/>
        <v>0</v>
      </c>
      <c r="V35" s="16">
        <f t="shared" si="4"/>
        <v>0</v>
      </c>
      <c r="W35" s="16">
        <f t="shared" si="4"/>
        <v>0</v>
      </c>
      <c r="X35" s="16">
        <f t="shared" si="4"/>
        <v>0</v>
      </c>
      <c r="Y35" s="16">
        <f t="shared" si="4"/>
        <v>0</v>
      </c>
      <c r="Z35" s="16">
        <f t="shared" si="4"/>
        <v>0</v>
      </c>
      <c r="AA35" s="16">
        <f t="shared" si="4"/>
        <v>0</v>
      </c>
      <c r="AB35" s="16">
        <f t="shared" si="4"/>
        <v>0</v>
      </c>
      <c r="AC35" s="16">
        <f t="shared" si="4"/>
        <v>0</v>
      </c>
      <c r="AD35" s="16">
        <f t="shared" si="4"/>
        <v>0</v>
      </c>
      <c r="AE35" s="16">
        <f t="shared" si="4"/>
        <v>0</v>
      </c>
      <c r="AF35" s="16">
        <f>SUM(AF17:AF34)</f>
        <v>0</v>
      </c>
      <c r="AG35" s="17">
        <f>SUM(AG17:AG34)</f>
        <v>0</v>
      </c>
    </row>
    <row r="36" spans="1:33" ht="16.5" thickBot="1" x14ac:dyDescent="0.3">
      <c r="A36" s="15" t="s">
        <v>30</v>
      </c>
      <c r="B36" s="16">
        <f>B14-B35</f>
        <v>0</v>
      </c>
      <c r="C36" s="16">
        <f t="shared" ref="C36:AE36" si="5">C14-C35</f>
        <v>0</v>
      </c>
      <c r="D36" s="16">
        <f t="shared" si="5"/>
        <v>0</v>
      </c>
      <c r="E36" s="16">
        <f t="shared" si="5"/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16">
        <f t="shared" si="5"/>
        <v>0</v>
      </c>
      <c r="N36" s="16">
        <f t="shared" si="5"/>
        <v>0</v>
      </c>
      <c r="O36" s="16">
        <f t="shared" si="5"/>
        <v>0</v>
      </c>
      <c r="P36" s="16">
        <f t="shared" si="5"/>
        <v>0</v>
      </c>
      <c r="Q36" s="16">
        <f t="shared" si="5"/>
        <v>0</v>
      </c>
      <c r="R36" s="16">
        <f t="shared" si="5"/>
        <v>0</v>
      </c>
      <c r="S36" s="16">
        <f t="shared" si="5"/>
        <v>0</v>
      </c>
      <c r="T36" s="16">
        <f t="shared" si="5"/>
        <v>0</v>
      </c>
      <c r="U36" s="16">
        <f t="shared" si="5"/>
        <v>0</v>
      </c>
      <c r="V36" s="16">
        <f t="shared" si="5"/>
        <v>0</v>
      </c>
      <c r="W36" s="16">
        <f t="shared" si="5"/>
        <v>0</v>
      </c>
      <c r="X36" s="16">
        <f t="shared" si="5"/>
        <v>0</v>
      </c>
      <c r="Y36" s="16">
        <f t="shared" si="5"/>
        <v>0</v>
      </c>
      <c r="Z36" s="16">
        <f t="shared" si="5"/>
        <v>0</v>
      </c>
      <c r="AA36" s="16">
        <f t="shared" si="5"/>
        <v>0</v>
      </c>
      <c r="AB36" s="16">
        <f t="shared" si="5"/>
        <v>0</v>
      </c>
      <c r="AC36" s="16">
        <f t="shared" si="5"/>
        <v>0</v>
      </c>
      <c r="AD36" s="16">
        <f t="shared" si="5"/>
        <v>0</v>
      </c>
      <c r="AE36" s="16">
        <f t="shared" si="5"/>
        <v>0</v>
      </c>
      <c r="AF36" s="16">
        <f>AF14-AF35</f>
        <v>0</v>
      </c>
      <c r="AG36" s="17">
        <f>AG14-AG35</f>
        <v>0</v>
      </c>
    </row>
    <row r="37" spans="1:33" x14ac:dyDescent="0.25">
      <c r="A37" s="13" t="s">
        <v>31</v>
      </c>
      <c r="B37" s="30"/>
      <c r="C37" s="11">
        <f>B38</f>
        <v>0</v>
      </c>
      <c r="D37" s="11">
        <f t="shared" ref="D37:AF37" si="6">C38</f>
        <v>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11">
        <f t="shared" si="6"/>
        <v>0</v>
      </c>
      <c r="L37" s="11">
        <f t="shared" si="6"/>
        <v>0</v>
      </c>
      <c r="M37" s="11">
        <f t="shared" si="6"/>
        <v>0</v>
      </c>
      <c r="N37" s="11">
        <f t="shared" si="6"/>
        <v>0</v>
      </c>
      <c r="O37" s="11">
        <f t="shared" si="6"/>
        <v>0</v>
      </c>
      <c r="P37" s="11">
        <f t="shared" si="6"/>
        <v>0</v>
      </c>
      <c r="Q37" s="11">
        <f t="shared" si="6"/>
        <v>0</v>
      </c>
      <c r="R37" s="11">
        <f t="shared" si="6"/>
        <v>0</v>
      </c>
      <c r="S37" s="11">
        <f t="shared" si="6"/>
        <v>0</v>
      </c>
      <c r="T37" s="11">
        <f t="shared" si="6"/>
        <v>0</v>
      </c>
      <c r="U37" s="11">
        <f t="shared" si="6"/>
        <v>0</v>
      </c>
      <c r="V37" s="11">
        <f t="shared" si="6"/>
        <v>0</v>
      </c>
      <c r="W37" s="11">
        <f t="shared" si="6"/>
        <v>0</v>
      </c>
      <c r="X37" s="11">
        <f t="shared" si="6"/>
        <v>0</v>
      </c>
      <c r="Y37" s="11">
        <f t="shared" si="6"/>
        <v>0</v>
      </c>
      <c r="Z37" s="11">
        <f t="shared" si="6"/>
        <v>0</v>
      </c>
      <c r="AA37" s="11">
        <f t="shared" si="6"/>
        <v>0</v>
      </c>
      <c r="AB37" s="11">
        <f t="shared" si="6"/>
        <v>0</v>
      </c>
      <c r="AC37" s="11">
        <f t="shared" si="6"/>
        <v>0</v>
      </c>
      <c r="AD37" s="11">
        <f t="shared" si="6"/>
        <v>0</v>
      </c>
      <c r="AE37" s="11">
        <f t="shared" si="6"/>
        <v>0</v>
      </c>
      <c r="AF37" s="11">
        <f t="shared" si="6"/>
        <v>0</v>
      </c>
      <c r="AG37" s="12"/>
    </row>
    <row r="38" spans="1:33" ht="15.75" x14ac:dyDescent="0.25">
      <c r="A38" s="13" t="s">
        <v>32</v>
      </c>
      <c r="B38" s="12">
        <f>B37+B36</f>
        <v>0</v>
      </c>
      <c r="C38" s="12">
        <f>C37+C36</f>
        <v>0</v>
      </c>
      <c r="D38" s="12">
        <f t="shared" ref="D38:AE38" si="7">D37+D36</f>
        <v>0</v>
      </c>
      <c r="E38" s="12">
        <f t="shared" si="7"/>
        <v>0</v>
      </c>
      <c r="F38" s="21">
        <f t="shared" si="7"/>
        <v>0</v>
      </c>
      <c r="G38" s="12">
        <f t="shared" si="7"/>
        <v>0</v>
      </c>
      <c r="H38" s="12">
        <f t="shared" si="7"/>
        <v>0</v>
      </c>
      <c r="I38" s="12">
        <f t="shared" si="7"/>
        <v>0</v>
      </c>
      <c r="J38" s="12">
        <f t="shared" si="7"/>
        <v>0</v>
      </c>
      <c r="K38" s="12">
        <f t="shared" si="7"/>
        <v>0</v>
      </c>
      <c r="L38" s="12">
        <f t="shared" si="7"/>
        <v>0</v>
      </c>
      <c r="M38" s="12">
        <f t="shared" si="7"/>
        <v>0</v>
      </c>
      <c r="N38" s="12">
        <f t="shared" si="7"/>
        <v>0</v>
      </c>
      <c r="O38" s="12">
        <f t="shared" si="7"/>
        <v>0</v>
      </c>
      <c r="P38" s="12">
        <f t="shared" si="7"/>
        <v>0</v>
      </c>
      <c r="Q38" s="12">
        <f t="shared" si="7"/>
        <v>0</v>
      </c>
      <c r="R38" s="12">
        <f t="shared" si="7"/>
        <v>0</v>
      </c>
      <c r="S38" s="12">
        <f t="shared" si="7"/>
        <v>0</v>
      </c>
      <c r="T38" s="12">
        <f t="shared" si="7"/>
        <v>0</v>
      </c>
      <c r="U38" s="12">
        <f t="shared" si="7"/>
        <v>0</v>
      </c>
      <c r="V38" s="12">
        <f t="shared" si="7"/>
        <v>0</v>
      </c>
      <c r="W38" s="12">
        <f t="shared" si="7"/>
        <v>0</v>
      </c>
      <c r="X38" s="12">
        <f t="shared" si="7"/>
        <v>0</v>
      </c>
      <c r="Y38" s="12">
        <f t="shared" si="7"/>
        <v>0</v>
      </c>
      <c r="Z38" s="12">
        <f t="shared" si="7"/>
        <v>0</v>
      </c>
      <c r="AA38" s="12">
        <f t="shared" si="7"/>
        <v>0</v>
      </c>
      <c r="AB38" s="12">
        <f t="shared" si="7"/>
        <v>0</v>
      </c>
      <c r="AC38" s="12">
        <f t="shared" si="7"/>
        <v>0</v>
      </c>
      <c r="AD38" s="12">
        <f t="shared" si="7"/>
        <v>0</v>
      </c>
      <c r="AE38" s="12">
        <f t="shared" si="7"/>
        <v>0</v>
      </c>
      <c r="AF38" s="12">
        <f>AF37+AF36</f>
        <v>0</v>
      </c>
      <c r="AG38" s="22">
        <f>AF38</f>
        <v>0</v>
      </c>
    </row>
    <row r="39" spans="1:33" ht="15.75" x14ac:dyDescent="0.25">
      <c r="A39" s="13" t="s">
        <v>33</v>
      </c>
      <c r="B39" s="20"/>
      <c r="C39" s="11">
        <f>B39</f>
        <v>0</v>
      </c>
      <c r="D39" s="11">
        <f t="shared" ref="D39:AG39" si="8">C39</f>
        <v>0</v>
      </c>
      <c r="E39" s="11">
        <f t="shared" si="8"/>
        <v>0</v>
      </c>
      <c r="F39" s="20">
        <f t="shared" si="8"/>
        <v>0</v>
      </c>
      <c r="G39" s="11">
        <f t="shared" si="8"/>
        <v>0</v>
      </c>
      <c r="H39" s="11">
        <f t="shared" si="8"/>
        <v>0</v>
      </c>
      <c r="I39" s="11">
        <f t="shared" si="8"/>
        <v>0</v>
      </c>
      <c r="J39" s="11">
        <f t="shared" si="8"/>
        <v>0</v>
      </c>
      <c r="K39" s="11">
        <f t="shared" si="8"/>
        <v>0</v>
      </c>
      <c r="L39" s="11">
        <f t="shared" si="8"/>
        <v>0</v>
      </c>
      <c r="M39" s="11">
        <f t="shared" si="8"/>
        <v>0</v>
      </c>
      <c r="N39" s="11">
        <f t="shared" si="8"/>
        <v>0</v>
      </c>
      <c r="O39" s="11">
        <f t="shared" si="8"/>
        <v>0</v>
      </c>
      <c r="P39" s="11">
        <f t="shared" si="8"/>
        <v>0</v>
      </c>
      <c r="Q39" s="11">
        <f t="shared" si="8"/>
        <v>0</v>
      </c>
      <c r="R39" s="11">
        <f t="shared" si="8"/>
        <v>0</v>
      </c>
      <c r="S39" s="11">
        <f t="shared" si="8"/>
        <v>0</v>
      </c>
      <c r="T39" s="11">
        <f t="shared" si="8"/>
        <v>0</v>
      </c>
      <c r="U39" s="11">
        <f t="shared" si="8"/>
        <v>0</v>
      </c>
      <c r="V39" s="11">
        <f t="shared" si="8"/>
        <v>0</v>
      </c>
      <c r="W39" s="11">
        <f t="shared" si="8"/>
        <v>0</v>
      </c>
      <c r="X39" s="11">
        <f t="shared" si="8"/>
        <v>0</v>
      </c>
      <c r="Y39" s="11">
        <f t="shared" si="8"/>
        <v>0</v>
      </c>
      <c r="Z39" s="11">
        <f t="shared" si="8"/>
        <v>0</v>
      </c>
      <c r="AA39" s="11">
        <f t="shared" si="8"/>
        <v>0</v>
      </c>
      <c r="AB39" s="11">
        <f t="shared" si="8"/>
        <v>0</v>
      </c>
      <c r="AC39" s="11">
        <f t="shared" si="8"/>
        <v>0</v>
      </c>
      <c r="AD39" s="11">
        <f t="shared" si="8"/>
        <v>0</v>
      </c>
      <c r="AE39" s="11">
        <f t="shared" si="8"/>
        <v>0</v>
      </c>
      <c r="AF39" s="11">
        <f t="shared" si="8"/>
        <v>0</v>
      </c>
      <c r="AG39" s="22">
        <f t="shared" si="8"/>
        <v>0</v>
      </c>
    </row>
    <row r="40" spans="1:33" ht="15.75" x14ac:dyDescent="0.25">
      <c r="A40" s="13" t="s">
        <v>34</v>
      </c>
      <c r="B40" s="12">
        <f>B39-B38</f>
        <v>0</v>
      </c>
      <c r="C40" s="12">
        <f t="shared" ref="C40:AG40" si="9">C39-C38</f>
        <v>0</v>
      </c>
      <c r="D40" s="12">
        <f t="shared" si="9"/>
        <v>0</v>
      </c>
      <c r="E40" s="12">
        <f t="shared" si="9"/>
        <v>0</v>
      </c>
      <c r="F40" s="12">
        <f t="shared" si="9"/>
        <v>0</v>
      </c>
      <c r="G40" s="12">
        <f t="shared" si="9"/>
        <v>0</v>
      </c>
      <c r="H40" s="12">
        <f t="shared" si="9"/>
        <v>0</v>
      </c>
      <c r="I40" s="12">
        <f t="shared" si="9"/>
        <v>0</v>
      </c>
      <c r="J40" s="12">
        <f t="shared" si="9"/>
        <v>0</v>
      </c>
      <c r="K40" s="12">
        <f t="shared" si="9"/>
        <v>0</v>
      </c>
      <c r="L40" s="12">
        <f t="shared" si="9"/>
        <v>0</v>
      </c>
      <c r="M40" s="12">
        <f t="shared" si="9"/>
        <v>0</v>
      </c>
      <c r="N40" s="12">
        <f t="shared" si="9"/>
        <v>0</v>
      </c>
      <c r="O40" s="12">
        <f t="shared" si="9"/>
        <v>0</v>
      </c>
      <c r="P40" s="12">
        <f t="shared" si="9"/>
        <v>0</v>
      </c>
      <c r="Q40" s="12">
        <f t="shared" si="9"/>
        <v>0</v>
      </c>
      <c r="R40" s="12">
        <f t="shared" si="9"/>
        <v>0</v>
      </c>
      <c r="S40" s="12">
        <f t="shared" si="9"/>
        <v>0</v>
      </c>
      <c r="T40" s="12">
        <f t="shared" si="9"/>
        <v>0</v>
      </c>
      <c r="U40" s="12">
        <f t="shared" si="9"/>
        <v>0</v>
      </c>
      <c r="V40" s="12">
        <f t="shared" si="9"/>
        <v>0</v>
      </c>
      <c r="W40" s="12">
        <f t="shared" si="9"/>
        <v>0</v>
      </c>
      <c r="X40" s="12">
        <f t="shared" si="9"/>
        <v>0</v>
      </c>
      <c r="Y40" s="12">
        <f t="shared" si="9"/>
        <v>0</v>
      </c>
      <c r="Z40" s="12">
        <f t="shared" si="9"/>
        <v>0</v>
      </c>
      <c r="AA40" s="12">
        <f t="shared" si="9"/>
        <v>0</v>
      </c>
      <c r="AB40" s="12">
        <f t="shared" si="9"/>
        <v>0</v>
      </c>
      <c r="AC40" s="12">
        <f t="shared" si="9"/>
        <v>0</v>
      </c>
      <c r="AD40" s="12">
        <f t="shared" si="9"/>
        <v>0</v>
      </c>
      <c r="AE40" s="12">
        <f t="shared" si="9"/>
        <v>0</v>
      </c>
      <c r="AF40" s="12">
        <f>AF39-AF38</f>
        <v>0</v>
      </c>
      <c r="AG40" s="22">
        <f t="shared" si="9"/>
        <v>0</v>
      </c>
    </row>
    <row r="41" spans="1:33" ht="16.5" thickBot="1" x14ac:dyDescent="0.3">
      <c r="A41" s="23" t="s">
        <v>37</v>
      </c>
      <c r="B41" s="24" t="e">
        <f>B38/B39</f>
        <v>#DIV/0!</v>
      </c>
      <c r="C41" s="24" t="e">
        <f t="shared" ref="C41:AG41" si="10">C38/C39</f>
        <v>#DIV/0!</v>
      </c>
      <c r="D41" s="24" t="e">
        <f>D38/D39</f>
        <v>#DIV/0!</v>
      </c>
      <c r="E41" s="24" t="e">
        <f t="shared" si="10"/>
        <v>#DIV/0!</v>
      </c>
      <c r="F41" s="24" t="e">
        <f t="shared" si="10"/>
        <v>#DIV/0!</v>
      </c>
      <c r="G41" s="24" t="e">
        <f t="shared" si="10"/>
        <v>#DIV/0!</v>
      </c>
      <c r="H41" s="24" t="e">
        <f t="shared" si="10"/>
        <v>#DIV/0!</v>
      </c>
      <c r="I41" s="24" t="e">
        <f t="shared" si="10"/>
        <v>#DIV/0!</v>
      </c>
      <c r="J41" s="24" t="e">
        <f t="shared" si="10"/>
        <v>#DIV/0!</v>
      </c>
      <c r="K41" s="24" t="e">
        <f t="shared" si="10"/>
        <v>#DIV/0!</v>
      </c>
      <c r="L41" s="24" t="e">
        <f t="shared" si="10"/>
        <v>#DIV/0!</v>
      </c>
      <c r="M41" s="24" t="e">
        <f t="shared" si="10"/>
        <v>#DIV/0!</v>
      </c>
      <c r="N41" s="24" t="e">
        <f t="shared" si="10"/>
        <v>#DIV/0!</v>
      </c>
      <c r="O41" s="24" t="e">
        <f t="shared" si="10"/>
        <v>#DIV/0!</v>
      </c>
      <c r="P41" s="24" t="e">
        <f t="shared" si="10"/>
        <v>#DIV/0!</v>
      </c>
      <c r="Q41" s="24" t="e">
        <f t="shared" si="10"/>
        <v>#DIV/0!</v>
      </c>
      <c r="R41" s="24" t="e">
        <f t="shared" si="10"/>
        <v>#DIV/0!</v>
      </c>
      <c r="S41" s="24" t="e">
        <f t="shared" si="10"/>
        <v>#DIV/0!</v>
      </c>
      <c r="T41" s="24" t="e">
        <f t="shared" si="10"/>
        <v>#DIV/0!</v>
      </c>
      <c r="U41" s="24" t="e">
        <f t="shared" si="10"/>
        <v>#DIV/0!</v>
      </c>
      <c r="V41" s="24" t="e">
        <f t="shared" si="10"/>
        <v>#DIV/0!</v>
      </c>
      <c r="W41" s="24" t="e">
        <f t="shared" si="10"/>
        <v>#DIV/0!</v>
      </c>
      <c r="X41" s="24" t="e">
        <f t="shared" si="10"/>
        <v>#DIV/0!</v>
      </c>
      <c r="Y41" s="24" t="e">
        <f t="shared" si="10"/>
        <v>#DIV/0!</v>
      </c>
      <c r="Z41" s="24" t="e">
        <f t="shared" si="10"/>
        <v>#DIV/0!</v>
      </c>
      <c r="AA41" s="24" t="e">
        <f t="shared" si="10"/>
        <v>#DIV/0!</v>
      </c>
      <c r="AB41" s="24" t="e">
        <f t="shared" si="10"/>
        <v>#DIV/0!</v>
      </c>
      <c r="AC41" s="24" t="e">
        <f t="shared" si="10"/>
        <v>#DIV/0!</v>
      </c>
      <c r="AD41" s="24" t="e">
        <f t="shared" si="10"/>
        <v>#DIV/0!</v>
      </c>
      <c r="AE41" s="24" t="e">
        <f t="shared" si="10"/>
        <v>#DIV/0!</v>
      </c>
      <c r="AF41" s="24" t="e">
        <f>AF38/AF39</f>
        <v>#DIV/0!</v>
      </c>
      <c r="AG41" s="25" t="e">
        <f t="shared" si="10"/>
        <v>#DIV/0!</v>
      </c>
    </row>
    <row r="43" spans="1:33" x14ac:dyDescent="0.25">
      <c r="A43" s="26" t="s">
        <v>38</v>
      </c>
      <c r="B43" s="26"/>
      <c r="C43" s="26"/>
      <c r="D43" s="26"/>
      <c r="E43" s="26"/>
      <c r="F43" s="26"/>
      <c r="G4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Liqui kurzfr. Bsp.</vt:lpstr>
      <vt:lpstr>Liqui kurzfr. Muster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2020-03-20T11:18:44Z</dcterms:modified>
</cp:coreProperties>
</file>